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U:\POSTĘPOWANIA\UNIJNE KPO - 2 postepowanie\Dokumenty na PZ\Załączniki do SWZ\"/>
    </mc:Choice>
  </mc:AlternateContent>
  <xr:revisionPtr revIDLastSave="0" documentId="13_ncr:1_{DAB34393-A51A-4410-B67E-233821FB16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 Zadanie nr 2" sheetId="2" r:id="rId1"/>
  </sheets>
  <definedNames>
    <definedName name="ffdfdffdhdgdhggdhgdh\">#REF!</definedName>
    <definedName name="qqqqqq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F8" i="2"/>
  <c r="F9" i="2"/>
  <c r="F10" i="2"/>
  <c r="F11" i="2"/>
  <c r="F12" i="2"/>
  <c r="F13" i="2"/>
  <c r="F7" i="2"/>
  <c r="F16" i="2"/>
  <c r="F17" i="2"/>
  <c r="F18" i="2"/>
  <c r="F19" i="2"/>
  <c r="F21" i="2"/>
  <c r="F22" i="2"/>
  <c r="F23" i="2"/>
  <c r="F24" i="2"/>
  <c r="F15" i="2" l="1"/>
  <c r="F20" i="2"/>
  <c r="F6" i="2"/>
  <c r="F14" i="2" l="1"/>
  <c r="F26" i="2" s="1"/>
</calcChain>
</file>

<file path=xl/sharedStrings.xml><?xml version="1.0" encoding="utf-8"?>
<sst xmlns="http://schemas.openxmlformats.org/spreadsheetml/2006/main" count="63" uniqueCount="44">
  <si>
    <t>Opis zadania</t>
  </si>
  <si>
    <t>Jednostka</t>
  </si>
  <si>
    <t>1.1</t>
  </si>
  <si>
    <t>Inwentaryzacja</t>
  </si>
  <si>
    <t>kwota ryczałtowa</t>
  </si>
  <si>
    <t>1.2</t>
  </si>
  <si>
    <t>1.3</t>
  </si>
  <si>
    <t>Szkolenie personelu użytkownika</t>
  </si>
  <si>
    <t>1.4</t>
  </si>
  <si>
    <t>1.5</t>
  </si>
  <si>
    <t>1.6</t>
  </si>
  <si>
    <t>Dokumentacja wstępna</t>
  </si>
  <si>
    <t>Projekty Wykonawczy dla wszystkich przejazdów kolejowo-drogowych</t>
  </si>
  <si>
    <t>Dokumentacja powykonawcza dla wszystkich przejazdów kolejowo-drogowych</t>
  </si>
  <si>
    <t>Operat kolaudacyjny</t>
  </si>
  <si>
    <t>1.7</t>
  </si>
  <si>
    <t>Wykonanie prac projektowych (suma poz. 1.1 -1.7)</t>
  </si>
  <si>
    <t>Urzadzenia telekomunikacyjne</t>
  </si>
  <si>
    <t>Urządzenia energetyki nietrakcyjnej</t>
  </si>
  <si>
    <t>Urządzenia automatyki kolejowej</t>
  </si>
  <si>
    <t>Uzyskanie wszystkich niezbędnych decyzji administracyjncyh w tym skuteczne zgłoszenie robót</t>
  </si>
  <si>
    <t>Ilość</t>
  </si>
  <si>
    <t>Wartość razem [PLN (Netto)]</t>
  </si>
  <si>
    <t>Cena jednostkowa [PLN (Netto)]</t>
  </si>
  <si>
    <t>Pozostałe roboty</t>
  </si>
  <si>
    <t>ZAŁĄCZNIK NR 8 DO SWZ - ROZBICIE CENY OFERTOWEJ (RCO)
Zadanie nr 2
"Zabudowa nowych systemów przejazdowych dla kat. B wraz ze zmianą kategorii z A na B w km. 28,275; 28,490 na linii kolejowej nr 25 
na terenie Sekcji Eksploatacji Koluszki. Obecna kategoria przejazdu: A (z miejsca i z odległości) docelowa kategoria przejazdu B 
oraz opracowanie kompleksowej dokumentacji projektowej"</t>
  </si>
  <si>
    <t>Geodezyjna dokumentacja powykonawcza dla wszystkich przejazdów kolejowo-drogowych</t>
  </si>
  <si>
    <t>RAZEM Wartość netto (Suma pozycji 1, 2, 3)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</si>
  <si>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</si>
  <si>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</si>
  <si>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</si>
  <si>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</si>
  <si>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</si>
  <si>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</si>
  <si>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</si>
  <si>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</si>
  <si>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</si>
  <si>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Roboty budowlano-montażowe (suma poz. 2.1 i 2.2)</t>
  </si>
  <si>
    <t>Uwaga!</t>
  </si>
  <si>
    <r>
      <t>Formularz zawiera formuły. Wykonawca wypełnia wyłącznie</t>
    </r>
    <r>
      <rPr>
        <b/>
        <sz val="11"/>
        <color theme="1"/>
        <rFont val="Calibri"/>
        <family val="2"/>
        <charset val="238"/>
        <scheme val="minor"/>
      </rPr>
      <t xml:space="preserve"> żółte pola w kolumnie 5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>Cena jednostkowa [PLN (Netto)]</t>
    </r>
  </si>
  <si>
    <r>
      <t xml:space="preserve">W elektronicznym formularzu na </t>
    </r>
    <r>
      <rPr>
        <b/>
        <sz val="11"/>
        <color theme="1"/>
        <rFont val="Calibri"/>
        <family val="2"/>
        <charset val="238"/>
        <scheme val="minor"/>
      </rPr>
      <t>Platformie Zakupowej</t>
    </r>
    <r>
      <rPr>
        <sz val="11"/>
        <color theme="1"/>
        <rFont val="Calibri"/>
        <family val="2"/>
        <charset val="238"/>
        <scheme val="minor"/>
      </rPr>
      <t xml:space="preserve"> należy wpisać kwotę </t>
    </r>
    <r>
      <rPr>
        <b/>
        <sz val="11"/>
        <color theme="1"/>
        <rFont val="Calibri"/>
        <family val="2"/>
        <charset val="238"/>
        <scheme val="minor"/>
      </rPr>
      <t>RAZEM Wartość netto (Suma pozycji 1, 2, 3)</t>
    </r>
  </si>
  <si>
    <t>Przejazd kolejowo-drogowy w km 28,490 linii kolejowej nr 25 (suma poz. 2.1.1 - 2.1.4)</t>
  </si>
  <si>
    <t>Przejazd kolejowo-drogowy w km 28,275 linii kolejowej nr 25 (suma poz. 2.2.1 - 2.2.4)</t>
  </si>
  <si>
    <t>2.2.4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</si>
</sst>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MS Sans Serif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6" fillId="0" borderId="0"/>
    <xf numFmtId="0" fontId="7" fillId="0" borderId="0" applyNumberFormat="0" applyFont="0" applyFill="0" applyBorder="0" applyAlignment="0" applyProtection="0">
      <alignment vertical="top"/>
    </xf>
    <xf numFmtId="0" fontId="4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49" fontId="2" fillId="0" borderId="3" xfId="1" quotePrefix="1" applyNumberFormat="1" applyFont="1" applyFill="1" applyBorder="1" applyAlignment="1">
      <alignment horizontal="left" vertical="center"/>
    </xf>
    <xf numFmtId="0" fontId="2" fillId="0" borderId="3" xfId="1" quotePrefix="1" applyNumberFormat="1" applyFont="1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0" fillId="3" borderId="3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center"/>
    </xf>
    <xf numFmtId="0" fontId="1" fillId="4" borderId="3" xfId="1" quotePrefix="1" applyNumberFormat="1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right" vertical="center"/>
    </xf>
    <xf numFmtId="164" fontId="1" fillId="4" borderId="5" xfId="0" applyNumberFormat="1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right" vertical="center"/>
    </xf>
    <xf numFmtId="49" fontId="2" fillId="2" borderId="4" xfId="1" quotePrefix="1" applyNumberFormat="1" applyFont="1" applyFill="1" applyBorder="1" applyAlignment="1">
      <alignment horizontal="left" vertical="center"/>
    </xf>
    <xf numFmtId="164" fontId="0" fillId="2" borderId="6" xfId="0" applyNumberForma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" fillId="3" borderId="4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164" fontId="0" fillId="6" borderId="3" xfId="0" applyNumberFormat="1" applyFill="1" applyBorder="1" applyAlignment="1">
      <alignment horizontal="right" vertical="center"/>
    </xf>
    <xf numFmtId="164" fontId="0" fillId="6" borderId="2" xfId="0" applyNumberForma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4" fontId="1" fillId="5" borderId="2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</cellXfs>
  <cellStyles count="5">
    <cellStyle name="Dziesiętny" xfId="1" builtinId="3"/>
    <cellStyle name="Normalny" xfId="0" builtinId="0"/>
    <cellStyle name="Normalny 2" xfId="3" xr:uid="{03DD4C39-58AB-466E-86D6-D709625CC4E4}"/>
    <cellStyle name="Normalny 4" xfId="2" xr:uid="{E2D7A221-B781-4F1B-8938-5D631509E6F6}"/>
    <cellStyle name="Normalny 4 2 2 19 4" xfId="4" xr:uid="{C5D7B4DC-2707-44C1-A8DC-D739897B55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2118783</xdr:colOff>
      <xdr:row>0</xdr:row>
      <xdr:rowOff>168275</xdr:rowOff>
    </xdr:from>
    <xdr:to>
      <xdr:col>3</xdr:col>
      <xdr:colOff>232833</xdr:colOff>
      <xdr:row>0</xdr:row>
      <xdr:rowOff>651510</xdr:rowOff>
    </xdr:to>
    <xdr:pic>
      <xdr:nvPicPr>
        <xdr:cNvPr id="2" name="Obraz 1" title="pasek logotypów KPO RP UE PLK">
          <a:extLst>
            <a:ext uri="{FF2B5EF4-FFF2-40B4-BE49-F238E27FC236}">
              <a16:creationId xmlns:a16="http://schemas.microsoft.com/office/drawing/2014/main" id="{8B6911A4-C7D5-4D10-AF89-F60212720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9833" y="168275"/>
          <a:ext cx="5753100" cy="483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topLeftCell="A2" zoomScale="90" zoomScaleNormal="90" workbookViewId="0">
      <selection activeCell="A25" sqref="A25"/>
    </sheetView>
  </sheetViews>
  <sheetFormatPr defaultRowHeight="15" x14ac:dyDescent="0.25"/>
  <cols>
    <col min="1" max="1" width="11.7109375" customWidth="1"/>
    <col min="2" max="2" width="95.7109375" customWidth="1"/>
    <col min="3" max="3" width="18.85546875" customWidth="1"/>
    <col min="4" max="5" width="14.42578125" customWidth="1"/>
    <col min="6" max="6" width="19" customWidth="1"/>
  </cols>
  <sheetData>
    <row r="1" spans="1:6" ht="63" customHeight="1" x14ac:dyDescent="0.25">
      <c r="A1" s="38"/>
      <c r="B1" s="38"/>
      <c r="C1" s="38"/>
      <c r="D1" s="38"/>
      <c r="E1" s="38"/>
      <c r="F1" s="38"/>
    </row>
    <row r="2" spans="1:6" ht="120.95" customHeight="1" x14ac:dyDescent="0.25">
      <c r="A2" s="41" t="s">
        <v>25</v>
      </c>
      <c r="B2" s="42"/>
      <c r="C2" s="42"/>
      <c r="D2" s="42"/>
      <c r="E2" s="42"/>
      <c r="F2" s="43"/>
    </row>
    <row r="3" spans="1:6" ht="22.5" customHeight="1" x14ac:dyDescent="0.25">
      <c r="A3" s="44"/>
      <c r="B3" s="44" t="s">
        <v>0</v>
      </c>
      <c r="C3" s="46" t="s">
        <v>1</v>
      </c>
      <c r="D3" s="46" t="s">
        <v>21</v>
      </c>
      <c r="E3" s="46" t="s">
        <v>23</v>
      </c>
      <c r="F3" s="48" t="s">
        <v>22</v>
      </c>
    </row>
    <row r="4" spans="1:6" ht="22.5" customHeight="1" x14ac:dyDescent="0.25">
      <c r="A4" s="45"/>
      <c r="B4" s="45"/>
      <c r="C4" s="47"/>
      <c r="D4" s="47"/>
      <c r="E4" s="47"/>
      <c r="F4" s="49"/>
    </row>
    <row r="5" spans="1:6" ht="15.95" customHeight="1" x14ac:dyDescent="0.25">
      <c r="A5" s="31">
        <v>1</v>
      </c>
      <c r="B5" s="31">
        <v>2</v>
      </c>
      <c r="C5" s="32">
        <v>3</v>
      </c>
      <c r="D5" s="32">
        <v>4</v>
      </c>
      <c r="E5" s="32">
        <v>5</v>
      </c>
      <c r="F5" s="32">
        <v>6</v>
      </c>
    </row>
    <row r="6" spans="1:6" ht="15.95" customHeight="1" x14ac:dyDescent="0.25">
      <c r="A6" s="9">
        <v>1</v>
      </c>
      <c r="B6" s="50" t="s">
        <v>16</v>
      </c>
      <c r="C6" s="51"/>
      <c r="D6" s="51"/>
      <c r="E6" s="52"/>
      <c r="F6" s="30">
        <f>SUM(F7:F13)</f>
        <v>0</v>
      </c>
    </row>
    <row r="7" spans="1:6" ht="15.95" customHeight="1" x14ac:dyDescent="0.25">
      <c r="A7" s="2" t="s">
        <v>2</v>
      </c>
      <c r="B7" s="3" t="s">
        <v>3</v>
      </c>
      <c r="C7" s="2" t="s">
        <v>4</v>
      </c>
      <c r="D7" s="4">
        <v>1</v>
      </c>
      <c r="E7" s="35"/>
      <c r="F7" s="15">
        <f>D7*E7</f>
        <v>0</v>
      </c>
    </row>
    <row r="8" spans="1:6" ht="15.95" customHeight="1" x14ac:dyDescent="0.25">
      <c r="A8" s="2" t="s">
        <v>5</v>
      </c>
      <c r="B8" s="2" t="s">
        <v>11</v>
      </c>
      <c r="C8" s="2" t="s">
        <v>4</v>
      </c>
      <c r="D8" s="4">
        <v>1</v>
      </c>
      <c r="E8" s="35"/>
      <c r="F8" s="15">
        <f t="shared" ref="F8:F13" si="0">D8*E8</f>
        <v>0</v>
      </c>
    </row>
    <row r="9" spans="1:6" ht="15.95" customHeight="1" x14ac:dyDescent="0.25">
      <c r="A9" s="2" t="s">
        <v>6</v>
      </c>
      <c r="B9" s="2" t="s">
        <v>12</v>
      </c>
      <c r="C9" s="2" t="s">
        <v>4</v>
      </c>
      <c r="D9" s="4">
        <v>1</v>
      </c>
      <c r="E9" s="35"/>
      <c r="F9" s="15">
        <f t="shared" si="0"/>
        <v>0</v>
      </c>
    </row>
    <row r="10" spans="1:6" ht="15.95" customHeight="1" x14ac:dyDescent="0.25">
      <c r="A10" s="2" t="s">
        <v>8</v>
      </c>
      <c r="B10" s="5" t="s">
        <v>26</v>
      </c>
      <c r="C10" s="5" t="s">
        <v>4</v>
      </c>
      <c r="D10" s="6">
        <v>1</v>
      </c>
      <c r="E10" s="35"/>
      <c r="F10" s="15">
        <f t="shared" si="0"/>
        <v>0</v>
      </c>
    </row>
    <row r="11" spans="1:6" ht="15.95" customHeight="1" x14ac:dyDescent="0.25">
      <c r="A11" s="2" t="s">
        <v>9</v>
      </c>
      <c r="B11" s="5" t="s">
        <v>13</v>
      </c>
      <c r="C11" s="5" t="s">
        <v>4</v>
      </c>
      <c r="D11" s="6">
        <v>1</v>
      </c>
      <c r="E11" s="35"/>
      <c r="F11" s="15">
        <f t="shared" si="0"/>
        <v>0</v>
      </c>
    </row>
    <row r="12" spans="1:6" ht="15.95" customHeight="1" x14ac:dyDescent="0.25">
      <c r="A12" s="2" t="s">
        <v>10</v>
      </c>
      <c r="B12" s="5" t="s">
        <v>20</v>
      </c>
      <c r="C12" s="5" t="s">
        <v>4</v>
      </c>
      <c r="D12" s="6">
        <v>1</v>
      </c>
      <c r="E12" s="35"/>
      <c r="F12" s="15">
        <f t="shared" si="0"/>
        <v>0</v>
      </c>
    </row>
    <row r="13" spans="1:6" ht="15.95" customHeight="1" x14ac:dyDescent="0.25">
      <c r="A13" s="2" t="s">
        <v>15</v>
      </c>
      <c r="B13" s="27" t="s">
        <v>14</v>
      </c>
      <c r="C13" s="27" t="s">
        <v>4</v>
      </c>
      <c r="D13" s="28">
        <v>1</v>
      </c>
      <c r="E13" s="35"/>
      <c r="F13" s="15">
        <f t="shared" si="0"/>
        <v>0</v>
      </c>
    </row>
    <row r="14" spans="1:6" ht="15.95" customHeight="1" x14ac:dyDescent="0.25">
      <c r="A14" s="26">
        <v>2</v>
      </c>
      <c r="B14" s="50" t="s">
        <v>37</v>
      </c>
      <c r="C14" s="51"/>
      <c r="D14" s="51"/>
      <c r="E14" s="52"/>
      <c r="F14" s="29">
        <f>SUM(F15,F20)</f>
        <v>0</v>
      </c>
    </row>
    <row r="15" spans="1:6" ht="15.95" customHeight="1" x14ac:dyDescent="0.25">
      <c r="A15" s="18" t="s">
        <v>28</v>
      </c>
      <c r="B15" s="53" t="s">
        <v>41</v>
      </c>
      <c r="C15" s="54"/>
      <c r="D15" s="54"/>
      <c r="E15" s="55"/>
      <c r="F15" s="19">
        <f>SUM(F16:F19)</f>
        <v>0</v>
      </c>
    </row>
    <row r="16" spans="1:6" ht="15.95" customHeight="1" x14ac:dyDescent="0.25">
      <c r="A16" s="7" t="s">
        <v>29</v>
      </c>
      <c r="B16" s="23" t="s">
        <v>19</v>
      </c>
      <c r="C16" s="24" t="s">
        <v>4</v>
      </c>
      <c r="D16" s="25">
        <v>1</v>
      </c>
      <c r="E16" s="36"/>
      <c r="F16" s="15">
        <f t="shared" ref="F16:F19" si="1">D16*E16</f>
        <v>0</v>
      </c>
    </row>
    <row r="17" spans="1:6" ht="15.95" customHeight="1" x14ac:dyDescent="0.25">
      <c r="A17" s="7" t="s">
        <v>30</v>
      </c>
      <c r="B17" s="3" t="s">
        <v>17</v>
      </c>
      <c r="C17" s="2" t="s">
        <v>4</v>
      </c>
      <c r="D17" s="4">
        <v>1</v>
      </c>
      <c r="E17" s="36"/>
      <c r="F17" s="15">
        <f t="shared" si="1"/>
        <v>0</v>
      </c>
    </row>
    <row r="18" spans="1:6" ht="15.95" customHeight="1" x14ac:dyDescent="0.25">
      <c r="A18" s="7" t="s">
        <v>31</v>
      </c>
      <c r="B18" s="3" t="s">
        <v>18</v>
      </c>
      <c r="C18" s="2" t="s">
        <v>4</v>
      </c>
      <c r="D18" s="4">
        <v>1</v>
      </c>
      <c r="E18" s="36"/>
      <c r="F18" s="15">
        <f t="shared" si="1"/>
        <v>0</v>
      </c>
    </row>
    <row r="19" spans="1:6" ht="15.95" customHeight="1" x14ac:dyDescent="0.25">
      <c r="A19" s="7" t="s">
        <v>32</v>
      </c>
      <c r="B19" s="20" t="s">
        <v>24</v>
      </c>
      <c r="C19" s="21" t="s">
        <v>4</v>
      </c>
      <c r="D19" s="22">
        <v>1</v>
      </c>
      <c r="E19" s="36"/>
      <c r="F19" s="15">
        <f t="shared" si="1"/>
        <v>0</v>
      </c>
    </row>
    <row r="20" spans="1:6" ht="15.95" customHeight="1" x14ac:dyDescent="0.25">
      <c r="A20" s="18" t="s">
        <v>33</v>
      </c>
      <c r="B20" s="53" t="s">
        <v>42</v>
      </c>
      <c r="C20" s="54"/>
      <c r="D20" s="54"/>
      <c r="E20" s="55"/>
      <c r="F20" s="19">
        <f>SUM(F21:F24)</f>
        <v>0</v>
      </c>
    </row>
    <row r="21" spans="1:6" ht="15.95" customHeight="1" x14ac:dyDescent="0.25">
      <c r="A21" s="8" t="s">
        <v>34</v>
      </c>
      <c r="B21" s="23" t="s">
        <v>19</v>
      </c>
      <c r="C21" s="24" t="s">
        <v>4</v>
      </c>
      <c r="D21" s="25">
        <v>1</v>
      </c>
      <c r="E21" s="35"/>
      <c r="F21" s="15">
        <f t="shared" ref="F21:F25" si="2">D21*E21</f>
        <v>0</v>
      </c>
    </row>
    <row r="22" spans="1:6" ht="15.95" customHeight="1" x14ac:dyDescent="0.25">
      <c r="A22" s="8" t="s">
        <v>35</v>
      </c>
      <c r="B22" s="3" t="s">
        <v>17</v>
      </c>
      <c r="C22" s="2" t="s">
        <v>4</v>
      </c>
      <c r="D22" s="4">
        <v>1</v>
      </c>
      <c r="E22" s="35"/>
      <c r="F22" s="15">
        <f t="shared" si="2"/>
        <v>0</v>
      </c>
    </row>
    <row r="23" spans="1:6" ht="15.95" customHeight="1" x14ac:dyDescent="0.25">
      <c r="A23" s="8" t="s">
        <v>36</v>
      </c>
      <c r="B23" s="3" t="s">
        <v>18</v>
      </c>
      <c r="C23" s="2" t="s">
        <v>4</v>
      </c>
      <c r="D23" s="4">
        <v>1</v>
      </c>
      <c r="E23" s="35"/>
      <c r="F23" s="15">
        <f t="shared" si="2"/>
        <v>0</v>
      </c>
    </row>
    <row r="24" spans="1:6" ht="15.95" customHeight="1" x14ac:dyDescent="0.25">
      <c r="A24" s="8" t="s">
        <v>43</v>
      </c>
      <c r="B24" s="3" t="s">
        <v>24</v>
      </c>
      <c r="C24" s="2" t="s">
        <v>4</v>
      </c>
      <c r="D24" s="4">
        <v>1</v>
      </c>
      <c r="E24" s="35"/>
      <c r="F24" s="15">
        <f t="shared" si="2"/>
        <v>0</v>
      </c>
    </row>
    <row r="25" spans="1:6" ht="15.95" customHeight="1" x14ac:dyDescent="0.25">
      <c r="A25" s="12">
        <v>3</v>
      </c>
      <c r="B25" s="10" t="s">
        <v>7</v>
      </c>
      <c r="C25" s="9" t="s">
        <v>4</v>
      </c>
      <c r="D25" s="11">
        <v>1</v>
      </c>
      <c r="E25" s="35"/>
      <c r="F25" s="30">
        <f t="shared" si="2"/>
        <v>0</v>
      </c>
    </row>
    <row r="26" spans="1:6" s="1" customFormat="1" ht="23.1" customHeight="1" x14ac:dyDescent="0.25">
      <c r="A26" s="13">
        <v>4</v>
      </c>
      <c r="B26" s="39" t="s">
        <v>27</v>
      </c>
      <c r="C26" s="40"/>
      <c r="D26" s="14"/>
      <c r="E26" s="16"/>
      <c r="F26" s="17">
        <f>SUM(F6,F14,F25)</f>
        <v>0</v>
      </c>
    </row>
    <row r="27" spans="1:6" ht="20.100000000000001" customHeight="1" x14ac:dyDescent="0.25"/>
    <row r="28" spans="1:6" s="33" customFormat="1" ht="20.100000000000001" customHeight="1" x14ac:dyDescent="0.25">
      <c r="B28" s="34" t="s">
        <v>38</v>
      </c>
    </row>
    <row r="29" spans="1:6" s="33" customFormat="1" ht="20.100000000000001" customHeight="1" x14ac:dyDescent="0.25">
      <c r="B29" s="37" t="s">
        <v>39</v>
      </c>
      <c r="C29" s="37"/>
      <c r="D29" s="37"/>
      <c r="E29" s="37"/>
    </row>
    <row r="30" spans="1:6" s="33" customFormat="1" ht="20.100000000000001" customHeight="1" x14ac:dyDescent="0.25">
      <c r="B30" s="37" t="s">
        <v>40</v>
      </c>
      <c r="C30" s="37"/>
      <c r="D30" s="37"/>
      <c r="E30" s="37"/>
    </row>
  </sheetData>
  <mergeCells count="15">
    <mergeCell ref="B29:E29"/>
    <mergeCell ref="B30:E30"/>
    <mergeCell ref="A1:F1"/>
    <mergeCell ref="B26:C26"/>
    <mergeCell ref="A2:F2"/>
    <mergeCell ref="A3:A4"/>
    <mergeCell ref="B3:B4"/>
    <mergeCell ref="C3:C4"/>
    <mergeCell ref="F3:F4"/>
    <mergeCell ref="E3:E4"/>
    <mergeCell ref="D3:D4"/>
    <mergeCell ref="B14:E14"/>
    <mergeCell ref="B6:E6"/>
    <mergeCell ref="B15:E15"/>
    <mergeCell ref="B20:E20"/>
  </mergeCells>
  <phoneticPr fontId="5" type="noConversion"/>
  <pageMargins left="0.7" right="0.7" top="0.75" bottom="0.75" header="0.3" footer="0.3"/>
  <pageSetup paperSize="8" orientation="landscape" r:id="rId1"/>
  <ignoredErrors>
    <ignoredError sqref="A16:A19 A21:A23" twoDigitTextYear="1"/>
    <ignoredError sqref="F20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 Zadanie nr 2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Piądłowska Magda</dc:creator>
  <cp:lastModifiedBy>Kozanecka Agnieszka</cp:lastModifiedBy>
  <cp:lastPrinted>2025-10-29T08:49:34Z</cp:lastPrinted>
  <dcterms:created xsi:type="dcterms:W3CDTF">2021-02-09T12:51:30Z</dcterms:created>
  <dcterms:modified xsi:type="dcterms:W3CDTF">2025-12-18T07:16:24Z</dcterms:modified>
</cp:coreProperties>
</file>